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COTAÇÕES\"/>
    </mc:Choice>
  </mc:AlternateContent>
  <bookViews>
    <workbookView xWindow="0" yWindow="0" windowWidth="28800" windowHeight="1114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M6" i="1"/>
  <c r="M5" i="1"/>
  <c r="M4" i="1"/>
  <c r="B3" i="1"/>
  <c r="M3" i="1" s="1"/>
  <c r="M7" i="1" s="1"/>
  <c r="B7" i="1" l="1"/>
</calcChain>
</file>

<file path=xl/sharedStrings.xml><?xml version="1.0" encoding="utf-8"?>
<sst xmlns="http://schemas.openxmlformats.org/spreadsheetml/2006/main" count="9" uniqueCount="9">
  <si>
    <t>1 PAVIMENTO</t>
  </si>
  <si>
    <t>2 PAVIMENTO</t>
  </si>
  <si>
    <t>3 PAVIMENTO</t>
  </si>
  <si>
    <t>TOTAL</t>
  </si>
  <si>
    <t>REVESTIMENTO CERÂMICO PARA PISO COM PLACAS TIPO PORCELANATO DE DIMENSÕES 60X60 CM APLICADA EM AMBIENTES DE ÁREA MAIOR QUE 10 M². AF_06/2014</t>
  </si>
  <si>
    <t>TÉRREO</t>
  </si>
  <si>
    <t xml:space="preserve">TOTAL </t>
  </si>
  <si>
    <t>MENOR 10 m²</t>
  </si>
  <si>
    <t>MAIOR 10m²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</si>
</sst>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0" xfId="0" applyFill="1" applyBorder="1"/>
    <xf numFmtId="0" fontId="0" fillId="3" borderId="0" xfId="0" applyFill="1" applyBorder="1"/>
    <xf numFmtId="0" fontId="1" fillId="2" borderId="7" xfId="0" applyFont="1" applyFill="1" applyBorder="1"/>
    <xf numFmtId="0" fontId="1" fillId="3" borderId="7" xfId="0" applyFont="1" applyFill="1" applyBorder="1"/>
    <xf numFmtId="0" fontId="1" fillId="2" borderId="0" xfId="0" applyFont="1" applyFill="1" applyBorder="1"/>
    <xf numFmtId="0" fontId="1" fillId="3" borderId="0" xfId="0" applyFont="1" applyFill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D17" sqref="D17"/>
    </sheetView>
  </sheetViews>
  <sheetFormatPr defaultRowHeight="15" x14ac:dyDescent="0.25"/>
  <cols>
    <col min="1" max="1" width="13.5703125" customWidth="1"/>
    <col min="13" max="13" width="11.28515625" customWidth="1"/>
  </cols>
  <sheetData>
    <row r="1" spans="1:14" x14ac:dyDescent="0.25">
      <c r="A1" s="15" t="s">
        <v>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14" x14ac:dyDescent="0.25">
      <c r="A2" s="3"/>
      <c r="B2" s="4" t="s">
        <v>6</v>
      </c>
      <c r="C2" s="4"/>
      <c r="D2" s="13" t="s">
        <v>7</v>
      </c>
      <c r="E2" s="9"/>
      <c r="F2" s="9"/>
      <c r="G2" s="9"/>
      <c r="H2" s="9"/>
      <c r="I2" s="9"/>
      <c r="J2" s="9"/>
      <c r="K2" s="4"/>
      <c r="L2" s="4"/>
      <c r="M2" s="14" t="s">
        <v>8</v>
      </c>
      <c r="N2" s="5"/>
    </row>
    <row r="3" spans="1:14" x14ac:dyDescent="0.25">
      <c r="A3" s="3" t="s">
        <v>5</v>
      </c>
      <c r="B3" s="4">
        <f>34.6+17.73</f>
        <v>52.33</v>
      </c>
      <c r="C3" s="4"/>
      <c r="D3" s="9">
        <v>4.6900000000000004</v>
      </c>
      <c r="E3" s="9">
        <v>5.95</v>
      </c>
      <c r="F3" s="9">
        <v>6.48</v>
      </c>
      <c r="G3" s="9">
        <v>3.98</v>
      </c>
      <c r="H3" s="9">
        <v>6.42</v>
      </c>
      <c r="I3" s="9">
        <v>6.75</v>
      </c>
      <c r="J3" s="9"/>
      <c r="K3" s="4"/>
      <c r="L3" s="4"/>
      <c r="M3" s="10">
        <f>B3-D3-E3-F3-G3-H3-I3</f>
        <v>18.059999999999995</v>
      </c>
      <c r="N3" s="5"/>
    </row>
    <row r="4" spans="1:14" x14ac:dyDescent="0.25">
      <c r="A4" s="3" t="s">
        <v>0</v>
      </c>
      <c r="B4" s="4">
        <v>27</v>
      </c>
      <c r="C4" s="4"/>
      <c r="D4" s="9">
        <v>4.63</v>
      </c>
      <c r="E4" s="9">
        <v>4.63</v>
      </c>
      <c r="F4" s="9"/>
      <c r="G4" s="9"/>
      <c r="H4" s="9"/>
      <c r="I4" s="9"/>
      <c r="J4" s="9"/>
      <c r="K4" s="4"/>
      <c r="L4" s="4"/>
      <c r="M4" s="10">
        <f>B4-D4-E4</f>
        <v>17.740000000000002</v>
      </c>
      <c r="N4" s="5"/>
    </row>
    <row r="5" spans="1:14" x14ac:dyDescent="0.25">
      <c r="A5" s="3" t="s">
        <v>1</v>
      </c>
      <c r="B5" s="4">
        <v>27</v>
      </c>
      <c r="C5" s="4"/>
      <c r="D5" s="9">
        <v>4.63</v>
      </c>
      <c r="E5" s="9">
        <v>4.63</v>
      </c>
      <c r="F5" s="9"/>
      <c r="G5" s="9"/>
      <c r="H5" s="9"/>
      <c r="I5" s="9"/>
      <c r="J5" s="9"/>
      <c r="K5" s="4"/>
      <c r="L5" s="4"/>
      <c r="M5" s="10">
        <f>B5-D5-E5</f>
        <v>17.740000000000002</v>
      </c>
      <c r="N5" s="5"/>
    </row>
    <row r="6" spans="1:14" x14ac:dyDescent="0.25">
      <c r="A6" s="3" t="s">
        <v>2</v>
      </c>
      <c r="B6" s="4">
        <v>27</v>
      </c>
      <c r="C6" s="4"/>
      <c r="D6" s="9">
        <v>4.63</v>
      </c>
      <c r="E6" s="9">
        <v>4.63</v>
      </c>
      <c r="F6" s="9"/>
      <c r="G6" s="9"/>
      <c r="H6" s="9"/>
      <c r="I6" s="9"/>
      <c r="J6" s="9"/>
      <c r="K6" s="4"/>
      <c r="L6" s="4"/>
      <c r="M6" s="10">
        <f>B6-D6-E6</f>
        <v>17.740000000000002</v>
      </c>
      <c r="N6" s="5"/>
    </row>
    <row r="7" spans="1:14" x14ac:dyDescent="0.25">
      <c r="A7" s="6" t="s">
        <v>3</v>
      </c>
      <c r="B7" s="7">
        <f>SUM(B4:B6)</f>
        <v>81</v>
      </c>
      <c r="C7" s="7"/>
      <c r="D7" s="7"/>
      <c r="E7" s="7"/>
      <c r="F7" s="7"/>
      <c r="G7" s="7"/>
      <c r="H7" s="7"/>
      <c r="I7" s="7"/>
      <c r="J7" s="11">
        <f>SUM(D3:I6)</f>
        <v>62.050000000000018</v>
      </c>
      <c r="K7" s="7"/>
      <c r="L7" s="7"/>
      <c r="M7" s="12">
        <f>SUM(M3:M6)</f>
        <v>71.28</v>
      </c>
      <c r="N7" s="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EPTC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Regina Vieira Honaiser</dc:creator>
  <cp:lastModifiedBy>Andrea Regina Vieira Honaiser</cp:lastModifiedBy>
  <dcterms:created xsi:type="dcterms:W3CDTF">2023-03-30T18:58:17Z</dcterms:created>
  <dcterms:modified xsi:type="dcterms:W3CDTF">2023-04-04T11:41:34Z</dcterms:modified>
</cp:coreProperties>
</file>